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LDIR BLANC\"/>
    </mc:Choice>
  </mc:AlternateContent>
  <bookViews>
    <workbookView xWindow="0" yWindow="0" windowWidth="20490" windowHeight="7605"/>
  </bookViews>
  <sheets>
    <sheet name="FINAL" sheetId="3" r:id="rId1"/>
  </sheets>
  <definedNames>
    <definedName name="A" localSheetId="0">FINAL!#REF!</definedName>
    <definedName name="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3" l="1"/>
  <c r="E170" i="3"/>
  <c r="E155" i="3"/>
  <c r="E167" i="3" l="1"/>
  <c r="E128" i="3"/>
  <c r="E120" i="3"/>
  <c r="E80" i="3"/>
  <c r="E52" i="3" l="1"/>
  <c r="E169" i="3" s="1"/>
</calcChain>
</file>

<file path=xl/sharedStrings.xml><?xml version="1.0" encoding="utf-8"?>
<sst xmlns="http://schemas.openxmlformats.org/spreadsheetml/2006/main" count="361" uniqueCount="233">
  <si>
    <t>Nº</t>
  </si>
  <si>
    <t>ENTIDADE/EMPRESA</t>
  </si>
  <si>
    <t>RESPONSÁVEL</t>
  </si>
  <si>
    <t>TOTAL R$</t>
  </si>
  <si>
    <t>SEGMENTO</t>
  </si>
  <si>
    <t>ORG. CIVIL RUMO AO FUTURO</t>
  </si>
  <si>
    <t>Sociocultural</t>
  </si>
  <si>
    <t>Vânia Márcia O. Marciel dos Santos</t>
  </si>
  <si>
    <t>GILDO MENDES DA SILVA</t>
  </si>
  <si>
    <t>Ateliê/Oficina/Coletivo</t>
  </si>
  <si>
    <t>Gildo Mendes da Silva</t>
  </si>
  <si>
    <t>SARAVENA DE OLIVEIRA ARAÚJO</t>
  </si>
  <si>
    <t xml:space="preserve">Escola de Dança </t>
  </si>
  <si>
    <t>Saravena de Oliveira Araújo</t>
  </si>
  <si>
    <t>JR SOM - JÚNIOR BOCÃO SOM - ME</t>
  </si>
  <si>
    <t>Maria Lucielma Torres de Sá Silva</t>
  </si>
  <si>
    <t>FERNANDO ALVES DE MENEZES JUNIOR</t>
  </si>
  <si>
    <t>Sonorização/Eventos</t>
  </si>
  <si>
    <t>Fernando Menezes</t>
  </si>
  <si>
    <t>STUDIOXSAMPI (CALINHOS DO FORRÓ)</t>
  </si>
  <si>
    <t>COMPLEXO DE DANÇA PRISCILA CRUZ</t>
  </si>
  <si>
    <t>Daniele Priscila da Silva Cruz</t>
  </si>
  <si>
    <t>JOSÉ VIEIRA DEODATO - ME</t>
  </si>
  <si>
    <t>José Vieira Deodato</t>
  </si>
  <si>
    <t>DUELO DOS ANJOS</t>
  </si>
  <si>
    <t>Coletivo Cultural</t>
  </si>
  <si>
    <t>Anderson Antunes Silva Polvere</t>
  </si>
  <si>
    <t>Estúdio/Eventos</t>
  </si>
  <si>
    <t>Natan Miguel Lima Régis</t>
  </si>
  <si>
    <t>DESPACHO RECORDS</t>
  </si>
  <si>
    <t>André Luiz Limeira Machado</t>
  </si>
  <si>
    <t>TRAQUINAGEM DE CABEÇA - PROD. E EV.</t>
  </si>
  <si>
    <t>Produtora Artística</t>
  </si>
  <si>
    <t>Jackson Alexandre Costa Cavalcante</t>
  </si>
  <si>
    <t>MAURÍCIO MENDES FERREIRA</t>
  </si>
  <si>
    <t>Maurício Mendes Ferreira</t>
  </si>
  <si>
    <t>ERICH LIMA SOUZA</t>
  </si>
  <si>
    <t>Iluminação/Eventos</t>
  </si>
  <si>
    <t>Erich Lima Souza</t>
  </si>
  <si>
    <t>Produtora de Eventos</t>
  </si>
  <si>
    <t>RICCELLY SANDRO F. DE FREITAS</t>
  </si>
  <si>
    <t>Riccelly S. S. F de Freitas</t>
  </si>
  <si>
    <t>JARÔ PRODUÇÕES E ENTRETENIMENTO</t>
  </si>
  <si>
    <t>Valéria Costa Cavalcante</t>
  </si>
  <si>
    <t>AGAPPA-ASS. GRUPO ARTESÃOS PRODUTORES DE PA</t>
  </si>
  <si>
    <t>Artesanato</t>
  </si>
  <si>
    <t>Maria Regina Soares</t>
  </si>
  <si>
    <t>TÂNIA MARIA LIMA ARAÚJO</t>
  </si>
  <si>
    <t>Produtora Artística/Eventos</t>
  </si>
  <si>
    <t>Tânia Maria Lima Araújo</t>
  </si>
  <si>
    <t>JOTALUNAS RODRIGUES BARROS</t>
  </si>
  <si>
    <t>Jotalunas Rodrigues Barros</t>
  </si>
  <si>
    <t>Jaqueline Silva dos Santos</t>
  </si>
  <si>
    <t>YIÊ ASÉ OXÊ YZOIÊ UNTÔIÔDÔ YÁ ORÍ</t>
  </si>
  <si>
    <t>Terreiro Afrodescendente</t>
  </si>
  <si>
    <t>Glaucineide Luiza da Silva</t>
  </si>
  <si>
    <t>ASS. PAULOAFONSINA DE DANÇA E TEATRO</t>
  </si>
  <si>
    <t>Leandro Henrique Medeiros dos Santos</t>
  </si>
  <si>
    <t>REPENSAR- ASS. ESTUDANTES DE CIÊNCIAS DE PA</t>
  </si>
  <si>
    <t>Daiane Costa Braz Araújo</t>
  </si>
  <si>
    <t>GRUPO DEZENHAÇÃO</t>
  </si>
  <si>
    <t>José Eduardo de Freitas Almeida</t>
  </si>
  <si>
    <t>EGBÉ AIAKETU ASÉ OMO AKUERÃN</t>
  </si>
  <si>
    <t>Antônio Marcos Monteiro Barbosa Filho</t>
  </si>
  <si>
    <t>ABASSÁ DA DEUSA OSÚN DE IDJEMIM</t>
  </si>
  <si>
    <t>Edneusa Santos Souza</t>
  </si>
  <si>
    <t>PALÁCIO DE XAGÔ DE JAQUEMANJÁ</t>
  </si>
  <si>
    <t>Solange(filha - Elizângela Mª dos Santos)</t>
  </si>
  <si>
    <t>Karoline Moura Andrade</t>
  </si>
  <si>
    <t>ASS. COMUN. ARTES DE MALHADA GRANDE</t>
  </si>
  <si>
    <t>Iraílde Línea de Sá Santos</t>
  </si>
  <si>
    <t>ARTUR PEIXOTO COSTA - ME</t>
  </si>
  <si>
    <t>Artur Peixoto Costa</t>
  </si>
  <si>
    <t>OXENTE- PROD. CULTURAL E EDIT. DE PUBLICAÇÕES</t>
  </si>
  <si>
    <t>Produtora e Editora Cultural</t>
  </si>
  <si>
    <t>Rubervânio da Cruz Lima</t>
  </si>
  <si>
    <t>TRANSPORTE CAPOEIRA</t>
  </si>
  <si>
    <t>Grupo de Capoeira</t>
  </si>
  <si>
    <t>Ademilson Santos Nascimento</t>
  </si>
  <si>
    <t>CLUBE SABIÁ (TIGRE)</t>
  </si>
  <si>
    <t>João Vieira da Silva</t>
  </si>
  <si>
    <t>CAPOEIRA LIBERTAÇÃO</t>
  </si>
  <si>
    <t>Jocilene Ribeiro Costa Andrade</t>
  </si>
  <si>
    <t>Edilson Vieira</t>
  </si>
  <si>
    <t>RM EMPREENDIMENTOS E PRODUÇÕES</t>
  </si>
  <si>
    <t>Rosivaldo Moreira de Lima</t>
  </si>
  <si>
    <t>CIA DE TEATROS AMADORES</t>
  </si>
  <si>
    <t>Cia de Teatro</t>
  </si>
  <si>
    <t>Ìtalo Victor Gomes Silvestre dos Santos</t>
  </si>
  <si>
    <t>CEMIG-CENTRO DE EDUC. MUSICAL IGOR GNOMO</t>
  </si>
  <si>
    <t>Escola de Música</t>
  </si>
  <si>
    <t>Igor Davi Oliveira Alves</t>
  </si>
  <si>
    <t>CAPOEIRA BRASIL</t>
  </si>
  <si>
    <t>CIA DE ARTES CENIC´S NORDESTE</t>
  </si>
  <si>
    <t>Coletivo Cultural/Dança</t>
  </si>
  <si>
    <t>Adilson Pais dos Santos</t>
  </si>
  <si>
    <t>CHUCKY E CIA</t>
  </si>
  <si>
    <t>José Edson Bezerra Paes</t>
  </si>
  <si>
    <t>Albert Karlos Gonçalves Santos</t>
  </si>
  <si>
    <t>MUZENZA CAPOEIRA</t>
  </si>
  <si>
    <t>Alex Fabiano Virgínia Ramos</t>
  </si>
  <si>
    <t>Estúdio de Dança/Coletivo Cultural</t>
  </si>
  <si>
    <t>EDILSON VIEIRA E MOVIMENTO MAHPA (LGBT+)</t>
  </si>
  <si>
    <t>JUNINA IMPÉRIO DO FORRÓ</t>
  </si>
  <si>
    <t>Quadrilha Junina</t>
  </si>
  <si>
    <t>Luiz Ferreira da Silva Júnior</t>
  </si>
  <si>
    <t>ASS. FOLC. E COMUM. OS CANGACEIROS DE PA</t>
  </si>
  <si>
    <t>Associação/Coletivo Cultural</t>
  </si>
  <si>
    <t>Carla Vanessa de Melo Lima</t>
  </si>
  <si>
    <t>ASS. EQUIPE ATTITUDE RELAX</t>
  </si>
  <si>
    <t>Benilton Barreto dos Santos</t>
  </si>
  <si>
    <t>PREFEITURA MUNICIPAL DE PAULO AFONSO</t>
  </si>
  <si>
    <t>ESTADO DA BAHIA</t>
  </si>
  <si>
    <t>SECRETARIA DE CULTURA E ESPORTE</t>
  </si>
  <si>
    <t>ASSOCIAÇÃO PINHÃO RÔXO</t>
  </si>
  <si>
    <t>FERLISHEK N1</t>
  </si>
  <si>
    <t>TEMPLO ESC. MATA VIRGEM C.C.L. CABOCLA JACIRA</t>
  </si>
  <si>
    <t>Rone Carlos Ferraz</t>
  </si>
  <si>
    <t>ANDERSON ANTUNES SILVA POLVERE</t>
  </si>
  <si>
    <t>JOSÉ EDSON BEZERRA PAES</t>
  </si>
  <si>
    <t>CARLOS RAFAEL LUZ DE SOUSA</t>
  </si>
  <si>
    <t>IGOR DAVI OLIVEIRA ALVES</t>
  </si>
  <si>
    <t>D. S. PRODUÇÕES</t>
  </si>
  <si>
    <t>VALÉRIA COSTA CAVALCANTE</t>
  </si>
  <si>
    <t>HENRIQUE LOPES MENEZES</t>
  </si>
  <si>
    <t>NILMA CAVALCANTI DE OLIVEIRA</t>
  </si>
  <si>
    <t>MARIA DO CARMO BEZERRA DE MELO ANDRADE - EIRELI</t>
  </si>
  <si>
    <t>MARINICE DE LIMA BARBOSA</t>
  </si>
  <si>
    <t>TIAGO MELO DE CARVALHO</t>
  </si>
  <si>
    <t>LAIDSON ALEXANDRE DE OLIVEIRA</t>
  </si>
  <si>
    <t>LUNDERSON DA SILVA PEREIRA</t>
  </si>
  <si>
    <t>GÉSSICA NATASHA BISPO CORREIA</t>
  </si>
  <si>
    <t>JOSEILTON FERREIRA CAMPOS</t>
  </si>
  <si>
    <t>JOSÉ ALAN CAVALCANTI DE BRITO</t>
  </si>
  <si>
    <t>PABLO MAGNO ARAÚJO BRITO JUNIOR</t>
  </si>
  <si>
    <t>ESPELHO LUNAR CINE</t>
  </si>
  <si>
    <t>WILKER CARVALHO DOS SANTOS</t>
  </si>
  <si>
    <t>ALDÊNIO ARAÚJO CARDOSO</t>
  </si>
  <si>
    <t>JOSÉ DE SOUZA PEREIRA</t>
  </si>
  <si>
    <t>SOCIEDADE BRASILEIRA DE ECOLOGIA HUMANA</t>
  </si>
  <si>
    <t>LUIZ HENRIQUE FERREIRA RAMOS</t>
  </si>
  <si>
    <t>JORGE LIMA DA SILVA</t>
  </si>
  <si>
    <t>LUCAS FILIPE SERAFIM DOS SANTOS</t>
  </si>
  <si>
    <t>MACIEL JOSÉ DOS SANTOS</t>
  </si>
  <si>
    <t>ARTHUR BARROS LOPES DE SOUZA</t>
  </si>
  <si>
    <t>LEANDRO HENRIQUE MEDEIROS DOS SANTOS</t>
  </si>
  <si>
    <t>LEONARDO LUIZ ALEXANDRE DE OLIVEIRA</t>
  </si>
  <si>
    <t>GIVANILDO OLIVEIRA DE ALENCAR</t>
  </si>
  <si>
    <t>PATRICIA ASSIS FREIRE DE SOUZA</t>
  </si>
  <si>
    <t>JEINE DE ARAÚJO LIMA</t>
  </si>
  <si>
    <t>FELIPE TEIXEIRA</t>
  </si>
  <si>
    <t>ATAÍDES BEZERRA LOPES JUNIOR</t>
  </si>
  <si>
    <t>FELIPE DA SILVA CHAGAS</t>
  </si>
  <si>
    <t>SELIGANAMUSICA</t>
  </si>
  <si>
    <t>THALES GOMES CARVALHO E VILAR</t>
  </si>
  <si>
    <t>JOÃO RICARDO DOS SANTOS ROQUE</t>
  </si>
  <si>
    <t>ELLEN DAIANE SANTOS DA CONCEIÇÃO</t>
  </si>
  <si>
    <t>ARTHUR EDUARDO FARIAS CASTRO</t>
  </si>
  <si>
    <t>IURY RYAN BEZERRA MARTINS</t>
  </si>
  <si>
    <t>MARCOS ANTÔNIO DANTAS VIEIRA</t>
  </si>
  <si>
    <t>BRUNO VINÍCIUS DE SOUZA VIEIRA</t>
  </si>
  <si>
    <t>BRUNO SANTOS SANTANA</t>
  </si>
  <si>
    <t>MILTON JACKSON SANDES</t>
  </si>
  <si>
    <t>PAULO ROBERTO RODRIGUES DOS SANTOS</t>
  </si>
  <si>
    <t>MARIVALDO DOS SANTOS SALES</t>
  </si>
  <si>
    <t>MARIA EMILLY OLIVEIRA SANDES</t>
  </si>
  <si>
    <t>MATHEUS FERREIRA TENÓRIO</t>
  </si>
  <si>
    <t>NAASOM HANIEL LIMA REGIS</t>
  </si>
  <si>
    <t>FERNANDO RICAEL SANTOS SIMÕES SOARES</t>
  </si>
  <si>
    <t>ISADORA LUZ SILVA MOREIRA VIEIRA</t>
  </si>
  <si>
    <t>JOSÉ MIGUEL DOS SANTOS</t>
  </si>
  <si>
    <t>ERIK ISRAEL BEZERRA VARJÃO</t>
  </si>
  <si>
    <t>RISOMILDO VARJÃO LIMA</t>
  </si>
  <si>
    <t>MIRTE DOS SANTOS FERNANDES</t>
  </si>
  <si>
    <t>TIAGO FERNANDES LIMA AZEVEDO</t>
  </si>
  <si>
    <t>DRIELE MUTTI ALBUQUERQUE DE ALMEIDA</t>
  </si>
  <si>
    <t>IZAEL DE JESUS</t>
  </si>
  <si>
    <t>BIANCA CARVALHO CHAGAS BONFIM</t>
  </si>
  <si>
    <t>OXENTE - PRODUÇÃO CULTURAL E EDITORAÇÃO DE PUBLICAÇÕES</t>
  </si>
  <si>
    <t>PATRICIA DOS SANTOS</t>
  </si>
  <si>
    <t>ÍCARO LUAN MACIEL NUNES</t>
  </si>
  <si>
    <t>JAIR BRUNO RAFAEL SANTOS</t>
  </si>
  <si>
    <t>SANDRO JOSÉ GOMES</t>
  </si>
  <si>
    <t>ELOYRA CAROLINE DE MELO PEREIRA</t>
  </si>
  <si>
    <t>DAMÁSIA JOVEM DA SILVA</t>
  </si>
  <si>
    <t>DACKSON DE SOUZA PEREIRA</t>
  </si>
  <si>
    <t>JOSÉ AUGUSTO DOS SANTOS NAZARÉ FILHO</t>
  </si>
  <si>
    <t>CAROLINA ALEXANDRA SILVA VIEIRA</t>
  </si>
  <si>
    <t>FRANCIELMO DE ANDRADE LIMA</t>
  </si>
  <si>
    <t>CLEBER SOUZA MENEZES</t>
  </si>
  <si>
    <t>THIAGO REUEL RODRIGUES NOGUEIRA</t>
  </si>
  <si>
    <t>TIAGO THOMAZ DA SILVA</t>
  </si>
  <si>
    <t>ROMAILDO INOCÊNCIO DE OLIVEIRA</t>
  </si>
  <si>
    <t>PABLO VINÍCIUS COSTA BARROS</t>
  </si>
  <si>
    <t>BRUNO AMORIM RAMOS</t>
  </si>
  <si>
    <t>CRISTIANO ALVES NOGUEIRA</t>
  </si>
  <si>
    <t>JAILSON DOS SANTOS</t>
  </si>
  <si>
    <t>ANTÔNIO CARLOS DA SILVA</t>
  </si>
  <si>
    <t>GECILDO QUEIROZ LIMA</t>
  </si>
  <si>
    <t>MARIA DO SOCORRO ARAÚJO NASCIMENTO</t>
  </si>
  <si>
    <t>JOSÉ VIEIRA DE SOUZA JUNIOR</t>
  </si>
  <si>
    <t>VICENTE NETO ROCHA</t>
  </si>
  <si>
    <t>LAUDINEI CORDEIRO DE SANTANA</t>
  </si>
  <si>
    <t>DANIEL SANTOS SINÉSIO</t>
  </si>
  <si>
    <t>RAFAEL BEZERRA DE ANDRADE</t>
  </si>
  <si>
    <t>CLARA CAMPOS FERREIRA</t>
  </si>
  <si>
    <t>GUSTAVO AGES DE NEGREIROS</t>
  </si>
  <si>
    <t>JOSÉ NILTON ALCANTARA SILVA</t>
  </si>
  <si>
    <t>RUBERVÂNIO DA CRUZ LIMA</t>
  </si>
  <si>
    <t>PESSOA FÍSICA/ENTIDADE</t>
  </si>
  <si>
    <t>CONTEMPLADOS NO INCISO 2 DA LEI ALDIR BLANC: RECURSO PARA SER APLICADO EM MANUTENÇÃO EM ESPAÇOS, EMPRESAS E COLETIVOS CULTURAIS</t>
  </si>
  <si>
    <t>EDITAL Nº 01/2020 - CHAMAMENTO PÚBLICO</t>
  </si>
  <si>
    <t>CLASSIFICAÇÃO DO CHAMAMENTO PÚBLICO 1 - PRÊMIO LEONAM - ESPAÇOS CULTURAIS, INSTITUIÇÕES, GRUPOS ARTÍSTICOS E CULTURAIS</t>
  </si>
  <si>
    <t>PARA PRODUÇÕES PRESENCIAIS EM ESCOLAS E ESPAÇOS PÚBLICOS APÓS PANDEMIA DO COVIOD-19</t>
  </si>
  <si>
    <t>CLASSIFICAÇÃO DO CHAMAMENTO PÚBLICO 2 - PRÊMIO OSWALDO SILVA - GRUPOS/COLETIVOS/INDIVIDUAIS</t>
  </si>
  <si>
    <t>PARA APRESENTAÇÃO, FORMATAÇÃO E/OU OUTROS CONTEÚDOS ARTÍSTICOS E CULTURAIS PARA SEREM EXECUTADAS EM PLATAFORMAS DIGITAIS</t>
  </si>
  <si>
    <t>CLASSIFICAÇÃO DO CHAMAMENTO PÚBLICO 3 - PRÊMIO ZÉ MIRON - GRUPOS/COLETIVOS/INDIVIDUAIS</t>
  </si>
  <si>
    <t>PARA FOMENTO, DIFUSÃO, MEMÓRIA E PESQUISA EM PRODUÇÕES ÁUDIO VISUAL PARA SEREM EXECUTADAS EM PLATAFORMA VIRTUAL</t>
  </si>
  <si>
    <t>PARA FOMENTO, DIFUSÃO, MEMÓRIA E PESQUISA, ESTÍMULO A LEITURA, ACESSO A MÚSICA ADQUIRIDAS OU PRODUZIDAS PRODUÇÕES CULTURAIS DOS PAULOAFONSINOS</t>
  </si>
  <si>
    <t>CLASSIFICAÇÃO DO CHAMAMENTO PÚBLICO 4 CATEGORIA 1 - PRÊMIO EUCLIDES BATISTA - GRUPOS/COLETIVOS/INDIVIDUAIS - PRODUÇÃO</t>
  </si>
  <si>
    <t>CLASSIFICAÇÃO DO CHAMAMENTO PÚBLICO 4 CATEGORIA 2 - PRÊMIO EUCLIDES BATISTA - GRUPOS/COLETIVOS/INDIVIDUAIS - AQUISIÇÃO</t>
  </si>
  <si>
    <t>(AQUISIÇÂO DE LIVROS, DISCOS, MÚSICAS GRAVADAS OU OUTRA MODALIDADE DE PRODUÇÃO CULTURAL)</t>
  </si>
  <si>
    <t>TOTAL DE RECURSOS</t>
  </si>
  <si>
    <t>TOTAL DE ENTIDADES CONTEMPLADAS</t>
  </si>
  <si>
    <t>NA MALA DO POETA</t>
  </si>
  <si>
    <t>Paulos Afonso. 5 de janeiro de 2021</t>
  </si>
  <si>
    <t>JÂNIO JOSÉ FERREIRA SOARES</t>
  </si>
  <si>
    <t>Secretário Municipal de Cultura e Esporte</t>
  </si>
  <si>
    <t>* MAIS DE 1.000 ARTISTAS, TÉCNICOS E FAZEDORES CULTURAIS BENEFICIADOS DIRETA OU INDIRETAMENTE</t>
  </si>
  <si>
    <t>ARTUR VINÍCIUS DA SILVA BEZERRA</t>
  </si>
  <si>
    <t>VALOR REPASSADO DO GOV. FEDERAL</t>
  </si>
  <si>
    <t>VALOR A SER DEVOLVIDO AO GOVERNO</t>
  </si>
  <si>
    <t>VALOR REPASSADO AO SETOR CULTURAL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</si>
</sst>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2" borderId="2" xfId="0" applyFont="1" applyFill="1" applyBorder="1" applyAlignment="1">
      <alignment horizontal="center"/>
    </xf>
    <xf numFmtId="44" fontId="5" fillId="2" borderId="2" xfId="1" applyFont="1" applyFill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6" fillId="3" borderId="2" xfId="0" applyFont="1" applyFill="1" applyBorder="1"/>
    <xf numFmtId="44" fontId="6" fillId="0" borderId="2" xfId="1" applyFont="1" applyBorder="1"/>
    <xf numFmtId="0" fontId="0" fillId="0" borderId="2" xfId="0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44" fontId="5" fillId="4" borderId="2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4" fontId="2" fillId="0" borderId="0" xfId="1" applyFont="1" applyBorder="1"/>
    <xf numFmtId="0" fontId="5" fillId="3" borderId="2" xfId="0" applyFont="1" applyFill="1" applyBorder="1"/>
    <xf numFmtId="0" fontId="7" fillId="0" borderId="0" xfId="0" applyFont="1"/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44" fontId="6" fillId="3" borderId="2" xfId="1" applyFont="1" applyFill="1" applyBorder="1"/>
    <xf numFmtId="44" fontId="2" fillId="0" borderId="2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/>
    <xf numFmtId="44" fontId="2" fillId="0" borderId="0" xfId="0" applyNumberFormat="1" applyFont="1" applyBorder="1" applyAlignment="1">
      <alignment horizontal="center"/>
    </xf>
    <xf numFmtId="44" fontId="2" fillId="0" borderId="0" xfId="1" applyFont="1"/>
    <xf numFmtId="0" fontId="2" fillId="0" borderId="0" xfId="0" applyFont="1" applyAlignment="1">
      <alignment horizontal="right"/>
    </xf>
    <xf numFmtId="0" fontId="2" fillId="0" borderId="0" xfId="1" applyNumberFormat="1" applyFont="1"/>
    <xf numFmtId="0" fontId="2" fillId="0" borderId="0" xfId="0" applyFont="1" applyAlignment="1">
      <alignment horizontal="center"/>
    </xf>
    <xf numFmtId="0" fontId="0" fillId="0" borderId="1" xfId="0" applyFont="1" applyBorder="1"/>
    <xf numFmtId="0" fontId="5" fillId="3" borderId="2" xfId="0" applyFont="1" applyFill="1" applyBorder="1" applyAlignment="1">
      <alignment horizontal="center"/>
    </xf>
    <xf numFmtId="44" fontId="12" fillId="0" borderId="0" xfId="1" applyFont="1"/>
    <xf numFmtId="0" fontId="0" fillId="0" borderId="0" xfId="0" applyAlignment="1">
      <alignment horizontal="right"/>
    </xf>
    <xf numFmtId="44" fontId="2" fillId="0" borderId="0" xfId="0" applyNumberFormat="1" applyFont="1"/>
    <xf numFmtId="0" fontId="0" fillId="0" borderId="0" xfId="0" applyFont="1" applyBorder="1"/>
    <xf numFmtId="0" fontId="0" fillId="0" borderId="0" xfId="0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2840542</xdr:colOff>
      <xdr:row>0</xdr:row>
      <xdr:rowOff>0</xdr:rowOff>
    </xdr:from>
    <xdr:to>
      <xdr:col>1</xdr:col>
      <xdr:colOff>3600914</xdr:colOff>
      <xdr:row>3</xdr:row>
      <xdr:rowOff>139390</xdr:rowOff>
    </xdr:to>
    <xdr:pic>
      <xdr:nvPicPr>
        <xdr:cNvPr id="2" name="Imagem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7707" y="0"/>
          <a:ext cx="760372" cy="778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tabSelected="1" topLeftCell="A155" zoomScale="82" zoomScaleNormal="82" workbookViewId="0">
      <selection activeCell="I174" sqref="I174"/>
    </sheetView>
  </sheetViews>
  <sheetFormatPr defaultRowHeight="15" x14ac:dyDescent="0.25"/>
  <cols>
    <col min="1" max="1" width="4" style="1" bestFit="1" customWidth="1"/>
    <col min="2" max="2" width="66.7109375" customWidth="1"/>
    <col min="3" max="3" width="39.42578125" customWidth="1"/>
    <col min="4" max="4" width="40.28515625" customWidth="1"/>
    <col min="5" max="5" width="15" style="2" bestFit="1" customWidth="1"/>
    <col min="8" max="8" width="15" bestFit="1" customWidth="1"/>
  </cols>
  <sheetData>
    <row r="1" spans="1:5" ht="15.75" x14ac:dyDescent="0.25">
      <c r="C1" s="3" t="s">
        <v>111</v>
      </c>
      <c r="D1" s="3"/>
    </row>
    <row r="2" spans="1:5" ht="15.75" x14ac:dyDescent="0.25">
      <c r="C2" s="3" t="s">
        <v>112</v>
      </c>
      <c r="D2" s="3"/>
    </row>
    <row r="3" spans="1:5" ht="18.75" x14ac:dyDescent="0.25">
      <c r="C3" s="4" t="s">
        <v>113</v>
      </c>
      <c r="D3" s="4"/>
    </row>
    <row r="5" spans="1:5" x14ac:dyDescent="0.25">
      <c r="B5" s="5" t="s">
        <v>210</v>
      </c>
    </row>
    <row r="6" spans="1:5" x14ac:dyDescent="0.25">
      <c r="A6" s="13" t="s">
        <v>0</v>
      </c>
      <c r="B6" s="13" t="s">
        <v>1</v>
      </c>
      <c r="C6" s="13" t="s">
        <v>4</v>
      </c>
      <c r="D6" s="13" t="s">
        <v>2</v>
      </c>
      <c r="E6" s="14" t="s">
        <v>3</v>
      </c>
    </row>
    <row r="7" spans="1:5" x14ac:dyDescent="0.25">
      <c r="A7" s="25">
        <v>1</v>
      </c>
      <c r="B7" s="8" t="s">
        <v>5</v>
      </c>
      <c r="C7" s="9" t="s">
        <v>6</v>
      </c>
      <c r="D7" s="10" t="s">
        <v>7</v>
      </c>
      <c r="E7" s="11">
        <v>9000</v>
      </c>
    </row>
    <row r="8" spans="1:5" x14ac:dyDescent="0.25">
      <c r="A8" s="25">
        <v>2</v>
      </c>
      <c r="B8" s="8" t="s">
        <v>8</v>
      </c>
      <c r="C8" s="9" t="s">
        <v>9</v>
      </c>
      <c r="D8" s="10" t="s">
        <v>10</v>
      </c>
      <c r="E8" s="11">
        <v>9000</v>
      </c>
    </row>
    <row r="9" spans="1:5" x14ac:dyDescent="0.25">
      <c r="A9" s="25">
        <v>3</v>
      </c>
      <c r="B9" s="8" t="s">
        <v>11</v>
      </c>
      <c r="C9" s="9" t="s">
        <v>12</v>
      </c>
      <c r="D9" s="10" t="s">
        <v>13</v>
      </c>
      <c r="E9" s="11">
        <v>9000</v>
      </c>
    </row>
    <row r="10" spans="1:5" x14ac:dyDescent="0.25">
      <c r="A10" s="25">
        <v>4</v>
      </c>
      <c r="B10" s="8" t="s">
        <v>14</v>
      </c>
      <c r="C10" s="9" t="s">
        <v>17</v>
      </c>
      <c r="D10" s="10" t="s">
        <v>15</v>
      </c>
      <c r="E10" s="11">
        <v>9000</v>
      </c>
    </row>
    <row r="11" spans="1:5" x14ac:dyDescent="0.25">
      <c r="A11" s="25">
        <v>5</v>
      </c>
      <c r="B11" s="8" t="s">
        <v>16</v>
      </c>
      <c r="C11" s="9" t="s">
        <v>17</v>
      </c>
      <c r="D11" s="10" t="s">
        <v>18</v>
      </c>
      <c r="E11" s="11">
        <v>9000</v>
      </c>
    </row>
    <row r="12" spans="1:5" x14ac:dyDescent="0.25">
      <c r="A12" s="25">
        <v>6</v>
      </c>
      <c r="B12" s="8" t="s">
        <v>19</v>
      </c>
      <c r="C12" s="9" t="s">
        <v>17</v>
      </c>
      <c r="D12" s="10" t="s">
        <v>117</v>
      </c>
      <c r="E12" s="11">
        <v>9000</v>
      </c>
    </row>
    <row r="13" spans="1:5" x14ac:dyDescent="0.25">
      <c r="A13" s="25">
        <v>7</v>
      </c>
      <c r="B13" s="8" t="s">
        <v>20</v>
      </c>
      <c r="C13" s="9" t="s">
        <v>12</v>
      </c>
      <c r="D13" s="10" t="s">
        <v>21</v>
      </c>
      <c r="E13" s="11">
        <v>9000</v>
      </c>
    </row>
    <row r="14" spans="1:5" x14ac:dyDescent="0.25">
      <c r="A14" s="25">
        <v>8</v>
      </c>
      <c r="B14" s="8" t="s">
        <v>22</v>
      </c>
      <c r="C14" s="9" t="s">
        <v>17</v>
      </c>
      <c r="D14" s="10" t="s">
        <v>23</v>
      </c>
      <c r="E14" s="11">
        <v>9000</v>
      </c>
    </row>
    <row r="15" spans="1:5" x14ac:dyDescent="0.25">
      <c r="A15" s="25">
        <v>9</v>
      </c>
      <c r="B15" s="8" t="s">
        <v>24</v>
      </c>
      <c r="C15" s="9" t="s">
        <v>25</v>
      </c>
      <c r="D15" s="10" t="s">
        <v>26</v>
      </c>
      <c r="E15" s="11">
        <v>9000</v>
      </c>
    </row>
    <row r="16" spans="1:5" x14ac:dyDescent="0.25">
      <c r="A16" s="25">
        <v>10</v>
      </c>
      <c r="B16" s="8" t="s">
        <v>115</v>
      </c>
      <c r="C16" s="9" t="s">
        <v>27</v>
      </c>
      <c r="D16" s="10" t="s">
        <v>28</v>
      </c>
      <c r="E16" s="11">
        <v>9000</v>
      </c>
    </row>
    <row r="17" spans="1:5" x14ac:dyDescent="0.25">
      <c r="A17" s="25">
        <v>11</v>
      </c>
      <c r="B17" s="8" t="s">
        <v>29</v>
      </c>
      <c r="C17" s="9" t="s">
        <v>27</v>
      </c>
      <c r="D17" s="10" t="s">
        <v>30</v>
      </c>
      <c r="E17" s="11">
        <v>9000</v>
      </c>
    </row>
    <row r="18" spans="1:5" x14ac:dyDescent="0.25">
      <c r="A18" s="25">
        <v>12</v>
      </c>
      <c r="B18" s="8" t="s">
        <v>31</v>
      </c>
      <c r="C18" s="9" t="s">
        <v>32</v>
      </c>
      <c r="D18" s="10" t="s">
        <v>33</v>
      </c>
      <c r="E18" s="11">
        <v>9000</v>
      </c>
    </row>
    <row r="19" spans="1:5" x14ac:dyDescent="0.25">
      <c r="A19" s="25">
        <v>13</v>
      </c>
      <c r="B19" s="8" t="s">
        <v>34</v>
      </c>
      <c r="C19" s="9" t="s">
        <v>9</v>
      </c>
      <c r="D19" s="10" t="s">
        <v>35</v>
      </c>
      <c r="E19" s="11">
        <v>9000</v>
      </c>
    </row>
    <row r="20" spans="1:5" x14ac:dyDescent="0.25">
      <c r="A20" s="25">
        <v>14</v>
      </c>
      <c r="B20" s="8" t="s">
        <v>36</v>
      </c>
      <c r="C20" s="9" t="s">
        <v>37</v>
      </c>
      <c r="D20" s="10" t="s">
        <v>38</v>
      </c>
      <c r="E20" s="11">
        <v>9000</v>
      </c>
    </row>
    <row r="21" spans="1:5" x14ac:dyDescent="0.25">
      <c r="A21" s="25">
        <v>15</v>
      </c>
      <c r="B21" s="8" t="s">
        <v>40</v>
      </c>
      <c r="C21" s="9" t="s">
        <v>9</v>
      </c>
      <c r="D21" s="10" t="s">
        <v>41</v>
      </c>
      <c r="E21" s="11">
        <v>9000</v>
      </c>
    </row>
    <row r="22" spans="1:5" x14ac:dyDescent="0.25">
      <c r="A22" s="25">
        <v>16</v>
      </c>
      <c r="B22" s="8" t="s">
        <v>42</v>
      </c>
      <c r="C22" s="9" t="s">
        <v>32</v>
      </c>
      <c r="D22" s="10" t="s">
        <v>43</v>
      </c>
      <c r="E22" s="11">
        <v>9000</v>
      </c>
    </row>
    <row r="23" spans="1:5" x14ac:dyDescent="0.25">
      <c r="A23" s="25">
        <v>17</v>
      </c>
      <c r="B23" s="8" t="s">
        <v>44</v>
      </c>
      <c r="C23" s="9" t="s">
        <v>45</v>
      </c>
      <c r="D23" s="10" t="s">
        <v>46</v>
      </c>
      <c r="E23" s="11">
        <v>9000</v>
      </c>
    </row>
    <row r="24" spans="1:5" x14ac:dyDescent="0.25">
      <c r="A24" s="25">
        <v>18</v>
      </c>
      <c r="B24" s="8" t="s">
        <v>47</v>
      </c>
      <c r="C24" s="9" t="s">
        <v>48</v>
      </c>
      <c r="D24" s="10" t="s">
        <v>49</v>
      </c>
      <c r="E24" s="11">
        <v>9000</v>
      </c>
    </row>
    <row r="25" spans="1:5" x14ac:dyDescent="0.25">
      <c r="A25" s="25">
        <v>19</v>
      </c>
      <c r="B25" s="8" t="s">
        <v>224</v>
      </c>
      <c r="C25" s="9" t="s">
        <v>25</v>
      </c>
      <c r="D25" s="10" t="s">
        <v>51</v>
      </c>
      <c r="E25" s="11">
        <v>9000</v>
      </c>
    </row>
    <row r="26" spans="1:5" x14ac:dyDescent="0.25">
      <c r="A26" s="25">
        <v>20</v>
      </c>
      <c r="B26" s="8" t="s">
        <v>114</v>
      </c>
      <c r="C26" s="9" t="s">
        <v>6</v>
      </c>
      <c r="D26" s="10" t="s">
        <v>52</v>
      </c>
      <c r="E26" s="11">
        <v>9000</v>
      </c>
    </row>
    <row r="27" spans="1:5" x14ac:dyDescent="0.25">
      <c r="A27" s="25">
        <v>21</v>
      </c>
      <c r="B27" s="8" t="s">
        <v>53</v>
      </c>
      <c r="C27" s="9" t="s">
        <v>54</v>
      </c>
      <c r="D27" s="10" t="s">
        <v>55</v>
      </c>
      <c r="E27" s="11">
        <v>9000</v>
      </c>
    </row>
    <row r="28" spans="1:5" x14ac:dyDescent="0.25">
      <c r="A28" s="25">
        <v>22</v>
      </c>
      <c r="B28" s="8" t="s">
        <v>56</v>
      </c>
      <c r="C28" s="9" t="s">
        <v>48</v>
      </c>
      <c r="D28" s="10" t="s">
        <v>57</v>
      </c>
      <c r="E28" s="11">
        <v>9000</v>
      </c>
    </row>
    <row r="29" spans="1:5" x14ac:dyDescent="0.25">
      <c r="A29" s="25">
        <v>23</v>
      </c>
      <c r="B29" s="8" t="s">
        <v>93</v>
      </c>
      <c r="C29" s="9" t="s">
        <v>94</v>
      </c>
      <c r="D29" s="10" t="s">
        <v>95</v>
      </c>
      <c r="E29" s="11">
        <v>9000</v>
      </c>
    </row>
    <row r="30" spans="1:5" x14ac:dyDescent="0.25">
      <c r="A30" s="25">
        <v>24</v>
      </c>
      <c r="B30" s="8" t="s">
        <v>96</v>
      </c>
      <c r="C30" s="9" t="s">
        <v>25</v>
      </c>
      <c r="D30" s="10" t="s">
        <v>97</v>
      </c>
      <c r="E30" s="11">
        <v>9000</v>
      </c>
    </row>
    <row r="31" spans="1:5" x14ac:dyDescent="0.25">
      <c r="A31" s="25">
        <v>25</v>
      </c>
      <c r="B31" s="8" t="s">
        <v>58</v>
      </c>
      <c r="C31" s="9" t="s">
        <v>6</v>
      </c>
      <c r="D31" s="10" t="s">
        <v>59</v>
      </c>
      <c r="E31" s="11">
        <v>12000</v>
      </c>
    </row>
    <row r="32" spans="1:5" x14ac:dyDescent="0.25">
      <c r="A32" s="25">
        <v>26</v>
      </c>
      <c r="B32" s="8" t="s">
        <v>60</v>
      </c>
      <c r="C32" s="9" t="s">
        <v>25</v>
      </c>
      <c r="D32" s="10" t="s">
        <v>61</v>
      </c>
      <c r="E32" s="11">
        <v>12000</v>
      </c>
    </row>
    <row r="33" spans="1:5" x14ac:dyDescent="0.25">
      <c r="A33" s="25">
        <v>27</v>
      </c>
      <c r="B33" s="8" t="s">
        <v>62</v>
      </c>
      <c r="C33" s="9" t="s">
        <v>54</v>
      </c>
      <c r="D33" s="10" t="s">
        <v>63</v>
      </c>
      <c r="E33" s="11">
        <v>12000</v>
      </c>
    </row>
    <row r="34" spans="1:5" x14ac:dyDescent="0.25">
      <c r="A34" s="25">
        <v>28</v>
      </c>
      <c r="B34" s="8" t="s">
        <v>64</v>
      </c>
      <c r="C34" s="9" t="s">
        <v>54</v>
      </c>
      <c r="D34" s="10" t="s">
        <v>65</v>
      </c>
      <c r="E34" s="11">
        <v>12000</v>
      </c>
    </row>
    <row r="35" spans="1:5" x14ac:dyDescent="0.25">
      <c r="A35" s="25">
        <v>29</v>
      </c>
      <c r="B35" s="8" t="s">
        <v>66</v>
      </c>
      <c r="C35" s="9" t="s">
        <v>54</v>
      </c>
      <c r="D35" s="10" t="s">
        <v>67</v>
      </c>
      <c r="E35" s="11">
        <v>12000</v>
      </c>
    </row>
    <row r="36" spans="1:5" x14ac:dyDescent="0.25">
      <c r="A36" s="25">
        <v>30</v>
      </c>
      <c r="B36" s="8" t="s">
        <v>116</v>
      </c>
      <c r="C36" s="9" t="s">
        <v>54</v>
      </c>
      <c r="D36" s="10" t="s">
        <v>68</v>
      </c>
      <c r="E36" s="11">
        <v>12000</v>
      </c>
    </row>
    <row r="37" spans="1:5" x14ac:dyDescent="0.25">
      <c r="A37" s="25">
        <v>31</v>
      </c>
      <c r="B37" s="8" t="s">
        <v>69</v>
      </c>
      <c r="C37" s="9" t="s">
        <v>45</v>
      </c>
      <c r="D37" s="10" t="s">
        <v>70</v>
      </c>
      <c r="E37" s="11">
        <v>12000</v>
      </c>
    </row>
    <row r="38" spans="1:5" x14ac:dyDescent="0.25">
      <c r="A38" s="25">
        <v>32</v>
      </c>
      <c r="B38" s="8" t="s">
        <v>71</v>
      </c>
      <c r="C38" s="9" t="s">
        <v>39</v>
      </c>
      <c r="D38" s="10" t="s">
        <v>72</v>
      </c>
      <c r="E38" s="11">
        <v>12000</v>
      </c>
    </row>
    <row r="39" spans="1:5" x14ac:dyDescent="0.25">
      <c r="A39" s="25">
        <v>33</v>
      </c>
      <c r="B39" s="8" t="s">
        <v>73</v>
      </c>
      <c r="C39" s="9" t="s">
        <v>74</v>
      </c>
      <c r="D39" s="10" t="s">
        <v>75</v>
      </c>
      <c r="E39" s="11">
        <v>12000</v>
      </c>
    </row>
    <row r="40" spans="1:5" x14ac:dyDescent="0.25">
      <c r="A40" s="25">
        <v>34</v>
      </c>
      <c r="B40" s="8" t="s">
        <v>76</v>
      </c>
      <c r="C40" s="9" t="s">
        <v>77</v>
      </c>
      <c r="D40" s="10" t="s">
        <v>78</v>
      </c>
      <c r="E40" s="11">
        <v>12000</v>
      </c>
    </row>
    <row r="41" spans="1:5" x14ac:dyDescent="0.25">
      <c r="A41" s="25">
        <v>35</v>
      </c>
      <c r="B41" s="8" t="s">
        <v>79</v>
      </c>
      <c r="C41" s="9" t="s">
        <v>39</v>
      </c>
      <c r="D41" s="10" t="s">
        <v>80</v>
      </c>
      <c r="E41" s="11">
        <v>12000</v>
      </c>
    </row>
    <row r="42" spans="1:5" x14ac:dyDescent="0.25">
      <c r="A42" s="25">
        <v>36</v>
      </c>
      <c r="B42" s="8" t="s">
        <v>81</v>
      </c>
      <c r="C42" s="9" t="s">
        <v>77</v>
      </c>
      <c r="D42" s="10" t="s">
        <v>82</v>
      </c>
      <c r="E42" s="11">
        <v>12000</v>
      </c>
    </row>
    <row r="43" spans="1:5" x14ac:dyDescent="0.25">
      <c r="A43" s="25">
        <v>37</v>
      </c>
      <c r="B43" s="8" t="s">
        <v>102</v>
      </c>
      <c r="C43" s="9" t="s">
        <v>101</v>
      </c>
      <c r="D43" s="10" t="s">
        <v>83</v>
      </c>
      <c r="E43" s="11">
        <v>12000</v>
      </c>
    </row>
    <row r="44" spans="1:5" x14ac:dyDescent="0.25">
      <c r="A44" s="25">
        <v>38</v>
      </c>
      <c r="B44" s="8" t="s">
        <v>84</v>
      </c>
      <c r="C44" s="9" t="s">
        <v>48</v>
      </c>
      <c r="D44" s="10" t="s">
        <v>85</v>
      </c>
      <c r="E44" s="11">
        <v>12000</v>
      </c>
    </row>
    <row r="45" spans="1:5" x14ac:dyDescent="0.25">
      <c r="A45" s="25">
        <v>39</v>
      </c>
      <c r="B45" s="8" t="s">
        <v>86</v>
      </c>
      <c r="C45" s="9" t="s">
        <v>87</v>
      </c>
      <c r="D45" s="10" t="s">
        <v>88</v>
      </c>
      <c r="E45" s="11">
        <v>12000</v>
      </c>
    </row>
    <row r="46" spans="1:5" x14ac:dyDescent="0.25">
      <c r="A46" s="25">
        <v>40</v>
      </c>
      <c r="B46" s="8" t="s">
        <v>89</v>
      </c>
      <c r="C46" s="9" t="s">
        <v>90</v>
      </c>
      <c r="D46" s="10" t="s">
        <v>91</v>
      </c>
      <c r="E46" s="11">
        <v>12000</v>
      </c>
    </row>
    <row r="47" spans="1:5" x14ac:dyDescent="0.25">
      <c r="A47" s="25">
        <v>41</v>
      </c>
      <c r="B47" s="8" t="s">
        <v>92</v>
      </c>
      <c r="C47" s="9" t="s">
        <v>77</v>
      </c>
      <c r="D47" s="10" t="s">
        <v>98</v>
      </c>
      <c r="E47" s="11">
        <v>12000</v>
      </c>
    </row>
    <row r="48" spans="1:5" x14ac:dyDescent="0.25">
      <c r="A48" s="25">
        <v>42</v>
      </c>
      <c r="B48" s="8" t="s">
        <v>99</v>
      </c>
      <c r="C48" s="9" t="s">
        <v>77</v>
      </c>
      <c r="D48" s="10" t="s">
        <v>100</v>
      </c>
      <c r="E48" s="11">
        <v>12000</v>
      </c>
    </row>
    <row r="49" spans="1:5" x14ac:dyDescent="0.25">
      <c r="A49" s="25">
        <v>43</v>
      </c>
      <c r="B49" s="8" t="s">
        <v>103</v>
      </c>
      <c r="C49" s="9" t="s">
        <v>104</v>
      </c>
      <c r="D49" s="10" t="s">
        <v>105</v>
      </c>
      <c r="E49" s="11">
        <v>18000</v>
      </c>
    </row>
    <row r="50" spans="1:5" x14ac:dyDescent="0.25">
      <c r="A50" s="25">
        <v>44</v>
      </c>
      <c r="B50" s="8" t="s">
        <v>106</v>
      </c>
      <c r="C50" s="9" t="s">
        <v>107</v>
      </c>
      <c r="D50" s="10" t="s">
        <v>108</v>
      </c>
      <c r="E50" s="11">
        <v>6000</v>
      </c>
    </row>
    <row r="51" spans="1:5" x14ac:dyDescent="0.25">
      <c r="A51" s="25">
        <v>45</v>
      </c>
      <c r="B51" s="8" t="s">
        <v>109</v>
      </c>
      <c r="C51" s="9" t="s">
        <v>107</v>
      </c>
      <c r="D51" s="10" t="s">
        <v>110</v>
      </c>
      <c r="E51" s="11">
        <v>18000</v>
      </c>
    </row>
    <row r="52" spans="1:5" x14ac:dyDescent="0.25">
      <c r="A52" s="15"/>
      <c r="B52" s="16"/>
      <c r="C52" s="16"/>
      <c r="D52" s="16"/>
      <c r="E52" s="17">
        <f>SUM(E7:E51)</f>
        <v>474000</v>
      </c>
    </row>
    <row r="53" spans="1:5" ht="21" x14ac:dyDescent="0.35">
      <c r="B53" s="26" t="s">
        <v>211</v>
      </c>
    </row>
    <row r="54" spans="1:5" ht="8.25" customHeight="1" x14ac:dyDescent="0.25"/>
    <row r="55" spans="1:5" ht="15.75" x14ac:dyDescent="0.25">
      <c r="B55" s="19" t="s">
        <v>212</v>
      </c>
      <c r="C55" s="3"/>
    </row>
    <row r="56" spans="1:5" ht="15.75" x14ac:dyDescent="0.25">
      <c r="B56" s="27" t="s">
        <v>213</v>
      </c>
      <c r="C56" s="3"/>
    </row>
    <row r="57" spans="1:5" x14ac:dyDescent="0.25">
      <c r="A57" s="6" t="s">
        <v>0</v>
      </c>
      <c r="B57" s="6" t="s">
        <v>209</v>
      </c>
      <c r="C57" s="6" t="s">
        <v>2</v>
      </c>
      <c r="D57" s="6"/>
      <c r="E57" s="7" t="s">
        <v>3</v>
      </c>
    </row>
    <row r="58" spans="1:5" x14ac:dyDescent="0.25">
      <c r="A58" s="24">
        <v>1</v>
      </c>
      <c r="B58" s="18" t="s">
        <v>120</v>
      </c>
      <c r="C58" s="10" t="s">
        <v>120</v>
      </c>
      <c r="D58" s="10"/>
      <c r="E58" s="22">
        <v>10000</v>
      </c>
    </row>
    <row r="59" spans="1:5" x14ac:dyDescent="0.25">
      <c r="A59" s="24">
        <v>2</v>
      </c>
      <c r="B59" s="18" t="s">
        <v>121</v>
      </c>
      <c r="C59" s="10" t="s">
        <v>121</v>
      </c>
      <c r="D59" s="10"/>
      <c r="E59" s="22">
        <v>10000</v>
      </c>
    </row>
    <row r="60" spans="1:5" x14ac:dyDescent="0.25">
      <c r="A60" s="24">
        <v>3</v>
      </c>
      <c r="B60" s="18" t="s">
        <v>122</v>
      </c>
      <c r="C60" s="10" t="s">
        <v>203</v>
      </c>
      <c r="D60" s="10"/>
      <c r="E60" s="22">
        <v>10000</v>
      </c>
    </row>
    <row r="61" spans="1:5" x14ac:dyDescent="0.25">
      <c r="A61" s="24">
        <v>4</v>
      </c>
      <c r="B61" s="18" t="s">
        <v>123</v>
      </c>
      <c r="C61" s="10" t="s">
        <v>123</v>
      </c>
      <c r="D61" s="10"/>
      <c r="E61" s="22">
        <v>10000</v>
      </c>
    </row>
    <row r="62" spans="1:5" x14ac:dyDescent="0.25">
      <c r="A62" s="24">
        <v>5</v>
      </c>
      <c r="B62" s="18" t="s">
        <v>124</v>
      </c>
      <c r="C62" s="10" t="s">
        <v>124</v>
      </c>
      <c r="D62" s="10"/>
      <c r="E62" s="22">
        <v>10000</v>
      </c>
    </row>
    <row r="63" spans="1:5" x14ac:dyDescent="0.25">
      <c r="A63" s="24">
        <v>6</v>
      </c>
      <c r="B63" s="18" t="s">
        <v>125</v>
      </c>
      <c r="C63" s="10" t="s">
        <v>125</v>
      </c>
      <c r="D63" s="10"/>
      <c r="E63" s="22">
        <v>10000</v>
      </c>
    </row>
    <row r="64" spans="1:5" x14ac:dyDescent="0.25">
      <c r="A64" s="24">
        <v>7</v>
      </c>
      <c r="B64" s="18" t="s">
        <v>126</v>
      </c>
      <c r="C64" s="10" t="s">
        <v>204</v>
      </c>
      <c r="D64" s="10"/>
      <c r="E64" s="22">
        <v>10000</v>
      </c>
    </row>
    <row r="65" spans="1:5" x14ac:dyDescent="0.25">
      <c r="A65" s="24">
        <v>8</v>
      </c>
      <c r="B65" s="18" t="s">
        <v>127</v>
      </c>
      <c r="C65" s="10" t="s">
        <v>127</v>
      </c>
      <c r="D65" s="10"/>
      <c r="E65" s="22">
        <v>10000</v>
      </c>
    </row>
    <row r="66" spans="1:5" x14ac:dyDescent="0.25">
      <c r="A66" s="24">
        <v>9</v>
      </c>
      <c r="B66" s="18" t="s">
        <v>128</v>
      </c>
      <c r="C66" s="10" t="s">
        <v>128</v>
      </c>
      <c r="D66" s="10"/>
      <c r="E66" s="22">
        <v>10000</v>
      </c>
    </row>
    <row r="67" spans="1:5" x14ac:dyDescent="0.25">
      <c r="A67" s="24">
        <v>10</v>
      </c>
      <c r="B67" s="18" t="s">
        <v>129</v>
      </c>
      <c r="C67" s="10" t="s">
        <v>129</v>
      </c>
      <c r="D67" s="10"/>
      <c r="E67" s="22">
        <v>10000</v>
      </c>
    </row>
    <row r="68" spans="1:5" x14ac:dyDescent="0.25">
      <c r="A68" s="24">
        <v>11</v>
      </c>
      <c r="B68" s="18" t="s">
        <v>130</v>
      </c>
      <c r="C68" s="10" t="s">
        <v>130</v>
      </c>
      <c r="D68" s="10"/>
      <c r="E68" s="22">
        <v>10000</v>
      </c>
    </row>
    <row r="69" spans="1:5" x14ac:dyDescent="0.25">
      <c r="A69" s="24">
        <v>12</v>
      </c>
      <c r="B69" s="18" t="s">
        <v>131</v>
      </c>
      <c r="C69" s="10" t="s">
        <v>131</v>
      </c>
      <c r="D69" s="10"/>
      <c r="E69" s="22">
        <v>10000</v>
      </c>
    </row>
    <row r="70" spans="1:5" x14ac:dyDescent="0.25">
      <c r="A70" s="24">
        <v>13</v>
      </c>
      <c r="B70" s="18" t="s">
        <v>132</v>
      </c>
      <c r="C70" s="10" t="s">
        <v>132</v>
      </c>
      <c r="D70" s="10"/>
      <c r="E70" s="22">
        <v>10000</v>
      </c>
    </row>
    <row r="71" spans="1:5" x14ac:dyDescent="0.25">
      <c r="A71" s="24">
        <v>14</v>
      </c>
      <c r="B71" s="18" t="s">
        <v>133</v>
      </c>
      <c r="C71" s="10" t="s">
        <v>133</v>
      </c>
      <c r="D71" s="10"/>
      <c r="E71" s="22">
        <v>10000</v>
      </c>
    </row>
    <row r="72" spans="1:5" x14ac:dyDescent="0.25">
      <c r="A72" s="24">
        <v>15</v>
      </c>
      <c r="B72" s="18" t="s">
        <v>134</v>
      </c>
      <c r="C72" s="10" t="s">
        <v>134</v>
      </c>
      <c r="D72" s="10"/>
      <c r="E72" s="22">
        <v>10000</v>
      </c>
    </row>
    <row r="73" spans="1:5" x14ac:dyDescent="0.25">
      <c r="A73" s="24">
        <v>16</v>
      </c>
      <c r="B73" s="18" t="s">
        <v>135</v>
      </c>
      <c r="C73" s="10" t="s">
        <v>205</v>
      </c>
      <c r="D73" s="10"/>
      <c r="E73" s="22">
        <v>10000</v>
      </c>
    </row>
    <row r="74" spans="1:5" x14ac:dyDescent="0.25">
      <c r="A74" s="24">
        <v>17</v>
      </c>
      <c r="B74" s="18" t="s">
        <v>136</v>
      </c>
      <c r="C74" s="10" t="s">
        <v>136</v>
      </c>
      <c r="D74" s="10"/>
      <c r="E74" s="22">
        <v>10000</v>
      </c>
    </row>
    <row r="75" spans="1:5" x14ac:dyDescent="0.25">
      <c r="A75" s="24">
        <v>18</v>
      </c>
      <c r="B75" s="18" t="s">
        <v>137</v>
      </c>
      <c r="C75" s="10" t="s">
        <v>137</v>
      </c>
      <c r="D75" s="10"/>
      <c r="E75" s="22">
        <v>10000</v>
      </c>
    </row>
    <row r="76" spans="1:5" x14ac:dyDescent="0.25">
      <c r="A76" s="24">
        <v>19</v>
      </c>
      <c r="B76" s="18" t="s">
        <v>8</v>
      </c>
      <c r="C76" s="10" t="s">
        <v>8</v>
      </c>
      <c r="D76" s="10"/>
      <c r="E76" s="22">
        <v>10000</v>
      </c>
    </row>
    <row r="77" spans="1:5" x14ac:dyDescent="0.25">
      <c r="A77" s="24">
        <v>20</v>
      </c>
      <c r="B77" s="18" t="s">
        <v>138</v>
      </c>
      <c r="C77" s="10" t="s">
        <v>138</v>
      </c>
      <c r="D77" s="10"/>
      <c r="E77" s="22">
        <v>10000</v>
      </c>
    </row>
    <row r="78" spans="1:5" x14ac:dyDescent="0.25">
      <c r="A78" s="24">
        <v>21</v>
      </c>
      <c r="B78" s="18" t="s">
        <v>118</v>
      </c>
      <c r="C78" s="10" t="s">
        <v>118</v>
      </c>
      <c r="D78" s="10"/>
      <c r="E78" s="22">
        <v>10000</v>
      </c>
    </row>
    <row r="79" spans="1:5" x14ac:dyDescent="0.25">
      <c r="A79" s="24">
        <v>22</v>
      </c>
      <c r="B79" s="18" t="s">
        <v>139</v>
      </c>
      <c r="C79" s="10" t="s">
        <v>206</v>
      </c>
      <c r="D79" s="10"/>
      <c r="E79" s="22">
        <v>10000</v>
      </c>
    </row>
    <row r="80" spans="1:5" x14ac:dyDescent="0.25">
      <c r="E80" s="23">
        <f>SUM(E58:E79)</f>
        <v>220000</v>
      </c>
    </row>
    <row r="82" spans="1:5" x14ac:dyDescent="0.25">
      <c r="B82" s="20" t="s">
        <v>214</v>
      </c>
      <c r="C82" s="21"/>
    </row>
    <row r="83" spans="1:5" x14ac:dyDescent="0.25">
      <c r="B83" s="21" t="s">
        <v>215</v>
      </c>
      <c r="C83" s="21"/>
    </row>
    <row r="84" spans="1:5" x14ac:dyDescent="0.25">
      <c r="A84" s="6" t="s">
        <v>0</v>
      </c>
      <c r="B84" s="6" t="s">
        <v>209</v>
      </c>
      <c r="C84" s="6" t="s">
        <v>2</v>
      </c>
      <c r="D84" s="6"/>
      <c r="E84" s="7" t="s">
        <v>3</v>
      </c>
    </row>
    <row r="85" spans="1:5" x14ac:dyDescent="0.25">
      <c r="A85" s="12">
        <v>1</v>
      </c>
      <c r="B85" s="18" t="s">
        <v>140</v>
      </c>
      <c r="C85" s="10" t="s">
        <v>140</v>
      </c>
      <c r="D85" s="10"/>
      <c r="E85" s="22">
        <v>2037</v>
      </c>
    </row>
    <row r="86" spans="1:5" x14ac:dyDescent="0.25">
      <c r="A86" s="12">
        <v>2</v>
      </c>
      <c r="B86" s="18" t="s">
        <v>141</v>
      </c>
      <c r="C86" s="10" t="s">
        <v>141</v>
      </c>
      <c r="D86" s="10"/>
      <c r="E86" s="22">
        <v>2037</v>
      </c>
    </row>
    <row r="87" spans="1:5" x14ac:dyDescent="0.25">
      <c r="A87" s="12">
        <v>3</v>
      </c>
      <c r="B87" s="18" t="s">
        <v>142</v>
      </c>
      <c r="C87" s="10" t="s">
        <v>142</v>
      </c>
      <c r="D87" s="10"/>
      <c r="E87" s="22">
        <v>2037</v>
      </c>
    </row>
    <row r="88" spans="1:5" x14ac:dyDescent="0.25">
      <c r="A88" s="12">
        <v>4</v>
      </c>
      <c r="B88" s="18" t="s">
        <v>143</v>
      </c>
      <c r="C88" s="10" t="s">
        <v>143</v>
      </c>
      <c r="D88" s="10"/>
      <c r="E88" s="22">
        <v>2037</v>
      </c>
    </row>
    <row r="89" spans="1:5" x14ac:dyDescent="0.25">
      <c r="A89" s="12">
        <v>5</v>
      </c>
      <c r="B89" s="18" t="s">
        <v>144</v>
      </c>
      <c r="C89" s="10" t="s">
        <v>144</v>
      </c>
      <c r="D89" s="10"/>
      <c r="E89" s="22">
        <v>2037</v>
      </c>
    </row>
    <row r="90" spans="1:5" x14ac:dyDescent="0.25">
      <c r="A90" s="12">
        <v>6</v>
      </c>
      <c r="B90" s="18" t="s">
        <v>145</v>
      </c>
      <c r="C90" s="10" t="s">
        <v>145</v>
      </c>
      <c r="D90" s="10"/>
      <c r="E90" s="22">
        <v>2037</v>
      </c>
    </row>
    <row r="91" spans="1:5" x14ac:dyDescent="0.25">
      <c r="A91" s="12">
        <v>7</v>
      </c>
      <c r="B91" s="18" t="s">
        <v>146</v>
      </c>
      <c r="C91" s="10" t="s">
        <v>146</v>
      </c>
      <c r="D91" s="10"/>
      <c r="E91" s="22">
        <v>2037</v>
      </c>
    </row>
    <row r="92" spans="1:5" x14ac:dyDescent="0.25">
      <c r="A92" s="12">
        <v>8</v>
      </c>
      <c r="B92" s="18" t="s">
        <v>147</v>
      </c>
      <c r="C92" s="10" t="s">
        <v>147</v>
      </c>
      <c r="D92" s="10"/>
      <c r="E92" s="22">
        <v>2037</v>
      </c>
    </row>
    <row r="93" spans="1:5" x14ac:dyDescent="0.25">
      <c r="A93" s="12">
        <v>9</v>
      </c>
      <c r="B93" s="18" t="s">
        <v>148</v>
      </c>
      <c r="C93" s="10" t="s">
        <v>148</v>
      </c>
      <c r="D93" s="10"/>
      <c r="E93" s="22">
        <v>2037</v>
      </c>
    </row>
    <row r="94" spans="1:5" x14ac:dyDescent="0.25">
      <c r="A94" s="12">
        <v>10</v>
      </c>
      <c r="B94" s="18" t="s">
        <v>149</v>
      </c>
      <c r="C94" s="10" t="s">
        <v>149</v>
      </c>
      <c r="D94" s="10"/>
      <c r="E94" s="22">
        <v>2037</v>
      </c>
    </row>
    <row r="95" spans="1:5" x14ac:dyDescent="0.25">
      <c r="A95" s="12">
        <v>11</v>
      </c>
      <c r="B95" s="18" t="s">
        <v>150</v>
      </c>
      <c r="C95" s="10" t="s">
        <v>150</v>
      </c>
      <c r="D95" s="10"/>
      <c r="E95" s="22">
        <v>2037</v>
      </c>
    </row>
    <row r="96" spans="1:5" x14ac:dyDescent="0.25">
      <c r="A96" s="12">
        <v>12</v>
      </c>
      <c r="B96" s="18" t="s">
        <v>151</v>
      </c>
      <c r="C96" s="10" t="s">
        <v>151</v>
      </c>
      <c r="D96" s="10"/>
      <c r="E96" s="22">
        <v>2037</v>
      </c>
    </row>
    <row r="97" spans="1:5" x14ac:dyDescent="0.25">
      <c r="A97" s="12">
        <v>13</v>
      </c>
      <c r="B97" s="18" t="s">
        <v>152</v>
      </c>
      <c r="C97" s="10" t="s">
        <v>152</v>
      </c>
      <c r="D97" s="10"/>
      <c r="E97" s="22">
        <v>2037</v>
      </c>
    </row>
    <row r="98" spans="1:5" x14ac:dyDescent="0.25">
      <c r="A98" s="12">
        <v>14</v>
      </c>
      <c r="B98" s="18" t="s">
        <v>153</v>
      </c>
      <c r="C98" s="10" t="s">
        <v>207</v>
      </c>
      <c r="D98" s="10"/>
      <c r="E98" s="22">
        <v>2037</v>
      </c>
    </row>
    <row r="99" spans="1:5" x14ac:dyDescent="0.25">
      <c r="A99" s="12">
        <v>15</v>
      </c>
      <c r="B99" s="18" t="s">
        <v>154</v>
      </c>
      <c r="C99" s="10" t="s">
        <v>154</v>
      </c>
      <c r="D99" s="10"/>
      <c r="E99" s="22">
        <v>2037</v>
      </c>
    </row>
    <row r="100" spans="1:5" x14ac:dyDescent="0.25">
      <c r="A100" s="12">
        <v>16</v>
      </c>
      <c r="B100" s="18" t="s">
        <v>155</v>
      </c>
      <c r="C100" s="10" t="s">
        <v>155</v>
      </c>
      <c r="D100" s="10"/>
      <c r="E100" s="22">
        <v>2037</v>
      </c>
    </row>
    <row r="101" spans="1:5" x14ac:dyDescent="0.25">
      <c r="A101" s="12">
        <v>17</v>
      </c>
      <c r="B101" s="18" t="s">
        <v>156</v>
      </c>
      <c r="C101" s="10" t="s">
        <v>156</v>
      </c>
      <c r="D101" s="10"/>
      <c r="E101" s="22">
        <v>2037</v>
      </c>
    </row>
    <row r="102" spans="1:5" x14ac:dyDescent="0.25">
      <c r="A102" s="12">
        <v>18</v>
      </c>
      <c r="B102" s="18" t="s">
        <v>157</v>
      </c>
      <c r="C102" s="10" t="s">
        <v>157</v>
      </c>
      <c r="D102" s="10"/>
      <c r="E102" s="22">
        <v>2037</v>
      </c>
    </row>
    <row r="103" spans="1:5" x14ac:dyDescent="0.25">
      <c r="A103" s="12">
        <v>19</v>
      </c>
      <c r="B103" s="18" t="s">
        <v>158</v>
      </c>
      <c r="C103" s="10" t="s">
        <v>158</v>
      </c>
      <c r="D103" s="10"/>
      <c r="E103" s="22">
        <v>2037</v>
      </c>
    </row>
    <row r="104" spans="1:5" x14ac:dyDescent="0.25">
      <c r="A104" s="12">
        <v>20</v>
      </c>
      <c r="B104" s="18" t="s">
        <v>159</v>
      </c>
      <c r="C104" s="10" t="s">
        <v>159</v>
      </c>
      <c r="D104" s="10"/>
      <c r="E104" s="22">
        <v>2037</v>
      </c>
    </row>
    <row r="105" spans="1:5" x14ac:dyDescent="0.25">
      <c r="A105" s="12">
        <v>21</v>
      </c>
      <c r="B105" s="18" t="s">
        <v>160</v>
      </c>
      <c r="C105" s="10" t="s">
        <v>160</v>
      </c>
      <c r="D105" s="10"/>
      <c r="E105" s="22">
        <v>2037</v>
      </c>
    </row>
    <row r="106" spans="1:5" x14ac:dyDescent="0.25">
      <c r="A106" s="12">
        <v>22</v>
      </c>
      <c r="B106" s="18" t="s">
        <v>161</v>
      </c>
      <c r="C106" s="10" t="s">
        <v>161</v>
      </c>
      <c r="D106" s="10"/>
      <c r="E106" s="22">
        <v>2037</v>
      </c>
    </row>
    <row r="107" spans="1:5" x14ac:dyDescent="0.25">
      <c r="A107" s="12">
        <v>23</v>
      </c>
      <c r="B107" s="18" t="s">
        <v>162</v>
      </c>
      <c r="C107" s="10" t="s">
        <v>162</v>
      </c>
      <c r="D107" s="10"/>
      <c r="E107" s="22">
        <v>2037</v>
      </c>
    </row>
    <row r="108" spans="1:5" x14ac:dyDescent="0.25">
      <c r="A108" s="12">
        <v>24</v>
      </c>
      <c r="B108" s="18" t="s">
        <v>163</v>
      </c>
      <c r="C108" s="10" t="s">
        <v>163</v>
      </c>
      <c r="D108" s="10"/>
      <c r="E108" s="22">
        <v>2037</v>
      </c>
    </row>
    <row r="109" spans="1:5" x14ac:dyDescent="0.25">
      <c r="A109" s="12">
        <v>25</v>
      </c>
      <c r="B109" s="18" t="s">
        <v>164</v>
      </c>
      <c r="C109" s="10" t="s">
        <v>164</v>
      </c>
      <c r="D109" s="10"/>
      <c r="E109" s="22">
        <v>2037</v>
      </c>
    </row>
    <row r="110" spans="1:5" x14ac:dyDescent="0.25">
      <c r="A110" s="12">
        <v>26</v>
      </c>
      <c r="B110" s="18" t="s">
        <v>165</v>
      </c>
      <c r="C110" s="10" t="s">
        <v>165</v>
      </c>
      <c r="D110" s="10"/>
      <c r="E110" s="22">
        <v>2037</v>
      </c>
    </row>
    <row r="111" spans="1:5" x14ac:dyDescent="0.25">
      <c r="A111" s="12">
        <v>27</v>
      </c>
      <c r="B111" s="18" t="s">
        <v>166</v>
      </c>
      <c r="C111" s="10" t="s">
        <v>166</v>
      </c>
      <c r="D111" s="10"/>
      <c r="E111" s="22">
        <v>2037</v>
      </c>
    </row>
    <row r="112" spans="1:5" x14ac:dyDescent="0.25">
      <c r="A112" s="12">
        <v>28</v>
      </c>
      <c r="B112" s="18" t="s">
        <v>167</v>
      </c>
      <c r="C112" s="10" t="s">
        <v>167</v>
      </c>
      <c r="D112" s="10"/>
      <c r="E112" s="22">
        <v>2037</v>
      </c>
    </row>
    <row r="113" spans="1:5" x14ac:dyDescent="0.25">
      <c r="A113" s="12">
        <v>29</v>
      </c>
      <c r="B113" s="18" t="s">
        <v>168</v>
      </c>
      <c r="C113" s="10" t="s">
        <v>168</v>
      </c>
      <c r="D113" s="10"/>
      <c r="E113" s="22">
        <v>2037</v>
      </c>
    </row>
    <row r="114" spans="1:5" x14ac:dyDescent="0.25">
      <c r="A114" s="12">
        <v>30</v>
      </c>
      <c r="B114" s="18" t="s">
        <v>169</v>
      </c>
      <c r="C114" s="10" t="s">
        <v>169</v>
      </c>
      <c r="D114" s="10"/>
      <c r="E114" s="22">
        <v>2037</v>
      </c>
    </row>
    <row r="115" spans="1:5" x14ac:dyDescent="0.25">
      <c r="A115" s="12">
        <v>31</v>
      </c>
      <c r="B115" s="18" t="s">
        <v>170</v>
      </c>
      <c r="C115" s="10" t="s">
        <v>170</v>
      </c>
      <c r="D115" s="10"/>
      <c r="E115" s="22">
        <v>2037</v>
      </c>
    </row>
    <row r="116" spans="1:5" x14ac:dyDescent="0.25">
      <c r="A116" s="12">
        <v>32</v>
      </c>
      <c r="B116" s="18" t="s">
        <v>171</v>
      </c>
      <c r="C116" s="10" t="s">
        <v>171</v>
      </c>
      <c r="D116" s="10"/>
      <c r="E116" s="22">
        <v>2037</v>
      </c>
    </row>
    <row r="117" spans="1:5" x14ac:dyDescent="0.25">
      <c r="A117" s="12">
        <v>33</v>
      </c>
      <c r="B117" s="18" t="s">
        <v>172</v>
      </c>
      <c r="C117" s="10" t="s">
        <v>172</v>
      </c>
      <c r="D117" s="10"/>
      <c r="E117" s="22">
        <v>2037</v>
      </c>
    </row>
    <row r="118" spans="1:5" x14ac:dyDescent="0.25">
      <c r="A118" s="12">
        <v>34</v>
      </c>
      <c r="B118" s="18" t="s">
        <v>173</v>
      </c>
      <c r="C118" s="10" t="s">
        <v>173</v>
      </c>
      <c r="D118" s="10"/>
      <c r="E118" s="22">
        <v>2037</v>
      </c>
    </row>
    <row r="119" spans="1:5" x14ac:dyDescent="0.25">
      <c r="A119" s="12">
        <v>35</v>
      </c>
      <c r="B119" s="18" t="s">
        <v>174</v>
      </c>
      <c r="C119" s="10" t="s">
        <v>174</v>
      </c>
      <c r="D119" s="10"/>
      <c r="E119" s="22">
        <v>2037</v>
      </c>
    </row>
    <row r="120" spans="1:5" x14ac:dyDescent="0.25">
      <c r="E120" s="23">
        <f>SUM(E85:E119)</f>
        <v>71295</v>
      </c>
    </row>
    <row r="122" spans="1:5" x14ac:dyDescent="0.25">
      <c r="B122" s="20" t="s">
        <v>216</v>
      </c>
    </row>
    <row r="123" spans="1:5" x14ac:dyDescent="0.25">
      <c r="B123" s="21" t="s">
        <v>217</v>
      </c>
    </row>
    <row r="124" spans="1:5" x14ac:dyDescent="0.25">
      <c r="A124" s="6" t="s">
        <v>0</v>
      </c>
      <c r="B124" s="6" t="s">
        <v>209</v>
      </c>
      <c r="C124" s="6" t="s">
        <v>2</v>
      </c>
      <c r="D124" s="6"/>
      <c r="E124" s="7" t="s">
        <v>3</v>
      </c>
    </row>
    <row r="125" spans="1:5" x14ac:dyDescent="0.25">
      <c r="A125" s="12">
        <v>1</v>
      </c>
      <c r="B125" s="18" t="s">
        <v>175</v>
      </c>
      <c r="C125" s="10" t="s">
        <v>175</v>
      </c>
      <c r="D125" s="10"/>
      <c r="E125" s="22">
        <v>2000</v>
      </c>
    </row>
    <row r="126" spans="1:5" x14ac:dyDescent="0.25">
      <c r="A126" s="12">
        <v>2</v>
      </c>
      <c r="B126" s="18" t="s">
        <v>176</v>
      </c>
      <c r="C126" s="10" t="s">
        <v>176</v>
      </c>
      <c r="D126" s="10"/>
      <c r="E126" s="22">
        <v>2000</v>
      </c>
    </row>
    <row r="127" spans="1:5" x14ac:dyDescent="0.25">
      <c r="A127" s="12">
        <v>3</v>
      </c>
      <c r="B127" s="18" t="s">
        <v>177</v>
      </c>
      <c r="C127" s="10" t="s">
        <v>177</v>
      </c>
      <c r="D127" s="10"/>
      <c r="E127" s="22">
        <v>2000</v>
      </c>
    </row>
    <row r="128" spans="1:5" x14ac:dyDescent="0.25">
      <c r="E128" s="23">
        <f>SUM(E125:E127)</f>
        <v>6000</v>
      </c>
    </row>
    <row r="129" spans="1:8" x14ac:dyDescent="0.25">
      <c r="E129" s="28"/>
    </row>
    <row r="130" spans="1:8" x14ac:dyDescent="0.25">
      <c r="B130" s="19" t="s">
        <v>219</v>
      </c>
    </row>
    <row r="131" spans="1:8" x14ac:dyDescent="0.25">
      <c r="B131" s="27" t="s">
        <v>218</v>
      </c>
    </row>
    <row r="132" spans="1:8" x14ac:dyDescent="0.25">
      <c r="A132" s="6" t="s">
        <v>0</v>
      </c>
      <c r="B132" s="6" t="s">
        <v>209</v>
      </c>
      <c r="C132" s="6" t="s">
        <v>2</v>
      </c>
      <c r="D132" s="6"/>
      <c r="E132" s="7" t="s">
        <v>3</v>
      </c>
    </row>
    <row r="133" spans="1:8" x14ac:dyDescent="0.25">
      <c r="A133" s="12">
        <v>1</v>
      </c>
      <c r="B133" s="18" t="s">
        <v>178</v>
      </c>
      <c r="C133" s="10" t="s">
        <v>208</v>
      </c>
      <c r="D133" s="10"/>
      <c r="E133" s="22">
        <v>2000</v>
      </c>
    </row>
    <row r="134" spans="1:8" x14ac:dyDescent="0.25">
      <c r="A134" s="12">
        <v>2</v>
      </c>
      <c r="B134" s="18" t="s">
        <v>179</v>
      </c>
      <c r="C134" s="10" t="s">
        <v>179</v>
      </c>
      <c r="D134" s="10"/>
      <c r="E134" s="22">
        <v>2000</v>
      </c>
    </row>
    <row r="135" spans="1:8" x14ac:dyDescent="0.25">
      <c r="A135" s="12">
        <v>3</v>
      </c>
      <c r="B135" s="18" t="s">
        <v>180</v>
      </c>
      <c r="C135" s="10" t="s">
        <v>180</v>
      </c>
      <c r="D135" s="10"/>
      <c r="E135" s="22">
        <v>2000</v>
      </c>
    </row>
    <row r="136" spans="1:8" x14ac:dyDescent="0.25">
      <c r="A136" s="12">
        <v>4</v>
      </c>
      <c r="B136" s="18" t="s">
        <v>181</v>
      </c>
      <c r="C136" s="10" t="s">
        <v>181</v>
      </c>
      <c r="D136" s="10"/>
      <c r="E136" s="22">
        <v>2000</v>
      </c>
    </row>
    <row r="137" spans="1:8" x14ac:dyDescent="0.25">
      <c r="A137" s="12">
        <v>5</v>
      </c>
      <c r="B137" s="18" t="s">
        <v>182</v>
      </c>
      <c r="C137" s="10" t="s">
        <v>182</v>
      </c>
      <c r="D137" s="10"/>
      <c r="E137" s="22">
        <v>2000</v>
      </c>
    </row>
    <row r="138" spans="1:8" x14ac:dyDescent="0.25">
      <c r="A138" s="12">
        <v>6</v>
      </c>
      <c r="B138" s="18" t="s">
        <v>183</v>
      </c>
      <c r="C138" s="10" t="s">
        <v>183</v>
      </c>
      <c r="D138" s="10"/>
      <c r="E138" s="22">
        <v>2000</v>
      </c>
    </row>
    <row r="139" spans="1:8" x14ac:dyDescent="0.25">
      <c r="A139" s="12">
        <v>7</v>
      </c>
      <c r="B139" s="18" t="s">
        <v>184</v>
      </c>
      <c r="C139" s="10" t="s">
        <v>184</v>
      </c>
      <c r="D139" s="10"/>
      <c r="E139" s="22">
        <v>2000</v>
      </c>
    </row>
    <row r="140" spans="1:8" x14ac:dyDescent="0.25">
      <c r="A140" s="12">
        <v>8</v>
      </c>
      <c r="B140" s="18" t="s">
        <v>185</v>
      </c>
      <c r="C140" s="10" t="s">
        <v>185</v>
      </c>
      <c r="D140" s="10"/>
      <c r="E140" s="22">
        <v>2000</v>
      </c>
      <c r="H140" s="2"/>
    </row>
    <row r="141" spans="1:8" x14ac:dyDescent="0.25">
      <c r="A141" s="12">
        <v>9</v>
      </c>
      <c r="B141" s="18" t="s">
        <v>119</v>
      </c>
      <c r="C141" s="10" t="s">
        <v>119</v>
      </c>
      <c r="D141" s="10"/>
      <c r="E141" s="22">
        <v>2000</v>
      </c>
    </row>
    <row r="142" spans="1:8" x14ac:dyDescent="0.25">
      <c r="A142" s="12">
        <v>10</v>
      </c>
      <c r="B142" s="18" t="s">
        <v>186</v>
      </c>
      <c r="C142" s="10" t="s">
        <v>186</v>
      </c>
      <c r="D142" s="10"/>
      <c r="E142" s="22">
        <v>2000</v>
      </c>
    </row>
    <row r="143" spans="1:8" x14ac:dyDescent="0.25">
      <c r="A143" s="12">
        <v>11</v>
      </c>
      <c r="B143" s="18" t="s">
        <v>187</v>
      </c>
      <c r="C143" s="10" t="s">
        <v>187</v>
      </c>
      <c r="D143" s="10"/>
      <c r="E143" s="22">
        <v>2000</v>
      </c>
    </row>
    <row r="144" spans="1:8" x14ac:dyDescent="0.25">
      <c r="A144" s="12">
        <v>12</v>
      </c>
      <c r="B144" s="18" t="s">
        <v>188</v>
      </c>
      <c r="C144" s="10" t="s">
        <v>188</v>
      </c>
      <c r="D144" s="10"/>
      <c r="E144" s="22">
        <v>2000</v>
      </c>
    </row>
    <row r="145" spans="1:5" x14ac:dyDescent="0.25">
      <c r="A145" s="12">
        <v>13</v>
      </c>
      <c r="B145" s="18" t="s">
        <v>189</v>
      </c>
      <c r="C145" s="10" t="s">
        <v>189</v>
      </c>
      <c r="D145" s="10"/>
      <c r="E145" s="22">
        <v>2000</v>
      </c>
    </row>
    <row r="146" spans="1:5" x14ac:dyDescent="0.25">
      <c r="A146" s="12">
        <v>14</v>
      </c>
      <c r="B146" s="18" t="s">
        <v>190</v>
      </c>
      <c r="C146" s="10" t="s">
        <v>190</v>
      </c>
      <c r="D146" s="10"/>
      <c r="E146" s="22">
        <v>2000</v>
      </c>
    </row>
    <row r="147" spans="1:5" x14ac:dyDescent="0.25">
      <c r="A147" s="12">
        <v>15</v>
      </c>
      <c r="B147" s="18" t="s">
        <v>191</v>
      </c>
      <c r="C147" s="10" t="s">
        <v>191</v>
      </c>
      <c r="D147" s="10"/>
      <c r="E147" s="22">
        <v>2000</v>
      </c>
    </row>
    <row r="148" spans="1:5" x14ac:dyDescent="0.25">
      <c r="A148" s="12">
        <v>16</v>
      </c>
      <c r="B148" s="18" t="s">
        <v>192</v>
      </c>
      <c r="C148" s="10" t="s">
        <v>192</v>
      </c>
      <c r="D148" s="10"/>
      <c r="E148" s="22">
        <v>2000</v>
      </c>
    </row>
    <row r="149" spans="1:5" x14ac:dyDescent="0.25">
      <c r="A149" s="12">
        <v>17</v>
      </c>
      <c r="B149" s="18" t="s">
        <v>193</v>
      </c>
      <c r="C149" s="10" t="s">
        <v>193</v>
      </c>
      <c r="D149" s="10"/>
      <c r="E149" s="22">
        <v>2000</v>
      </c>
    </row>
    <row r="150" spans="1:5" x14ac:dyDescent="0.25">
      <c r="A150" s="12">
        <v>18</v>
      </c>
      <c r="B150" s="18" t="s">
        <v>194</v>
      </c>
      <c r="C150" s="10" t="s">
        <v>194</v>
      </c>
      <c r="D150" s="10"/>
      <c r="E150" s="22">
        <v>2000</v>
      </c>
    </row>
    <row r="151" spans="1:5" x14ac:dyDescent="0.25">
      <c r="A151" s="12">
        <v>19</v>
      </c>
      <c r="B151" s="18" t="s">
        <v>195</v>
      </c>
      <c r="C151" s="10" t="s">
        <v>195</v>
      </c>
      <c r="D151" s="10"/>
      <c r="E151" s="22">
        <v>2000</v>
      </c>
    </row>
    <row r="152" spans="1:5" x14ac:dyDescent="0.25">
      <c r="A152" s="12">
        <v>20</v>
      </c>
      <c r="B152" s="18" t="s">
        <v>196</v>
      </c>
      <c r="C152" s="10" t="s">
        <v>196</v>
      </c>
      <c r="D152" s="10"/>
      <c r="E152" s="22">
        <v>2000</v>
      </c>
    </row>
    <row r="153" spans="1:5" x14ac:dyDescent="0.25">
      <c r="A153" s="12">
        <v>21</v>
      </c>
      <c r="B153" s="18" t="s">
        <v>197</v>
      </c>
      <c r="C153" s="10" t="s">
        <v>197</v>
      </c>
      <c r="D153" s="10"/>
      <c r="E153" s="22">
        <v>2000</v>
      </c>
    </row>
    <row r="154" spans="1:5" x14ac:dyDescent="0.25">
      <c r="A154" s="34">
        <v>22</v>
      </c>
      <c r="B154" s="18" t="s">
        <v>229</v>
      </c>
      <c r="C154" s="10" t="s">
        <v>229</v>
      </c>
      <c r="D154" s="10"/>
      <c r="E154" s="22">
        <v>2000</v>
      </c>
    </row>
    <row r="155" spans="1:5" x14ac:dyDescent="0.25">
      <c r="E155" s="23">
        <f>SUM(E133:E154)</f>
        <v>44000</v>
      </c>
    </row>
    <row r="156" spans="1:5" x14ac:dyDescent="0.25">
      <c r="E156" s="28"/>
    </row>
    <row r="157" spans="1:5" x14ac:dyDescent="0.25">
      <c r="B157" s="19" t="s">
        <v>220</v>
      </c>
    </row>
    <row r="158" spans="1:5" x14ac:dyDescent="0.25">
      <c r="B158" s="27" t="s">
        <v>218</v>
      </c>
    </row>
    <row r="159" spans="1:5" x14ac:dyDescent="0.25">
      <c r="B159" s="27" t="s">
        <v>221</v>
      </c>
    </row>
    <row r="160" spans="1:5" x14ac:dyDescent="0.25">
      <c r="A160" s="6" t="s">
        <v>0</v>
      </c>
      <c r="B160" s="6" t="s">
        <v>209</v>
      </c>
      <c r="C160" s="6" t="s">
        <v>2</v>
      </c>
      <c r="D160" s="6"/>
      <c r="E160" s="7" t="s">
        <v>3</v>
      </c>
    </row>
    <row r="161" spans="1:5" x14ac:dyDescent="0.25">
      <c r="A161" s="12">
        <v>1</v>
      </c>
      <c r="B161" s="18" t="s">
        <v>198</v>
      </c>
      <c r="C161" s="10" t="s">
        <v>198</v>
      </c>
      <c r="D161" s="10"/>
      <c r="E161" s="22">
        <v>1507.4</v>
      </c>
    </row>
    <row r="162" spans="1:5" x14ac:dyDescent="0.25">
      <c r="A162" s="12">
        <v>2</v>
      </c>
      <c r="B162" s="18" t="s">
        <v>199</v>
      </c>
      <c r="C162" s="10" t="s">
        <v>199</v>
      </c>
      <c r="D162" s="10"/>
      <c r="E162" s="22">
        <v>1507.4</v>
      </c>
    </row>
    <row r="163" spans="1:5" x14ac:dyDescent="0.25">
      <c r="A163" s="12">
        <v>3</v>
      </c>
      <c r="B163" s="18" t="s">
        <v>200</v>
      </c>
      <c r="C163" s="10" t="s">
        <v>200</v>
      </c>
      <c r="D163" s="10"/>
      <c r="E163" s="22">
        <v>1507.4</v>
      </c>
    </row>
    <row r="164" spans="1:5" x14ac:dyDescent="0.25">
      <c r="A164" s="12">
        <v>4</v>
      </c>
      <c r="B164" s="18" t="s">
        <v>201</v>
      </c>
      <c r="C164" s="10" t="s">
        <v>201</v>
      </c>
      <c r="D164" s="10"/>
      <c r="E164" s="22">
        <v>1507.4</v>
      </c>
    </row>
    <row r="165" spans="1:5" x14ac:dyDescent="0.25">
      <c r="A165" s="12">
        <v>5</v>
      </c>
      <c r="B165" s="18" t="s">
        <v>202</v>
      </c>
      <c r="C165" s="10" t="s">
        <v>202</v>
      </c>
      <c r="D165" s="10"/>
      <c r="E165" s="22">
        <v>1507.4</v>
      </c>
    </row>
    <row r="166" spans="1:5" x14ac:dyDescent="0.25">
      <c r="A166" s="12">
        <v>6</v>
      </c>
      <c r="B166" s="18" t="s">
        <v>50</v>
      </c>
      <c r="C166" s="10" t="s">
        <v>50</v>
      </c>
      <c r="D166" s="10"/>
      <c r="E166" s="22">
        <v>1507.4</v>
      </c>
    </row>
    <row r="167" spans="1:5" x14ac:dyDescent="0.25">
      <c r="E167" s="23">
        <f>SUM(E161:E166)</f>
        <v>9044.4</v>
      </c>
    </row>
    <row r="168" spans="1:5" x14ac:dyDescent="0.25">
      <c r="B168" s="5" t="s">
        <v>228</v>
      </c>
    </row>
    <row r="169" spans="1:5" x14ac:dyDescent="0.25">
      <c r="D169" s="30" t="s">
        <v>222</v>
      </c>
      <c r="E169" s="29">
        <f>E52+E80+E120+E128+E155+E167</f>
        <v>824339.4</v>
      </c>
    </row>
    <row r="170" spans="1:5" x14ac:dyDescent="0.25">
      <c r="D170" s="30" t="s">
        <v>223</v>
      </c>
      <c r="E170" s="31">
        <f>A166+A154+A127+A119+A79+A51</f>
        <v>133</v>
      </c>
    </row>
    <row r="171" spans="1:5" x14ac:dyDescent="0.25">
      <c r="C171" s="38"/>
      <c r="D171" s="36" t="s">
        <v>230</v>
      </c>
      <c r="E171" s="2">
        <v>825148.19</v>
      </c>
    </row>
    <row r="172" spans="1:5" ht="17.25" x14ac:dyDescent="0.4">
      <c r="B172" s="36" t="s">
        <v>225</v>
      </c>
      <c r="C172" s="15"/>
      <c r="D172" t="s">
        <v>232</v>
      </c>
      <c r="E172" s="35">
        <v>824339.4</v>
      </c>
    </row>
    <row r="173" spans="1:5" x14ac:dyDescent="0.25">
      <c r="C173" s="39"/>
      <c r="D173" s="36" t="s">
        <v>231</v>
      </c>
      <c r="E173" s="37">
        <f>E171-E172</f>
        <v>808.78999999992084</v>
      </c>
    </row>
    <row r="174" spans="1:5" x14ac:dyDescent="0.25">
      <c r="C174" s="32"/>
    </row>
    <row r="175" spans="1:5" x14ac:dyDescent="0.25">
      <c r="C175" s="33"/>
    </row>
    <row r="176" spans="1:5" x14ac:dyDescent="0.25">
      <c r="C176" s="32" t="s">
        <v>226</v>
      </c>
    </row>
    <row r="177" spans="3:3" x14ac:dyDescent="0.25">
      <c r="C177" t="s">
        <v>227</v>
      </c>
    </row>
  </sheetData>
  <pageMargins left="0" right="0" top="0.39370078740157483" bottom="0" header="0.31496062992125984" footer="0.31496062992125984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Xavier</dc:creator>
  <cp:lastModifiedBy>Rogerio Xavier</cp:lastModifiedBy>
  <cp:lastPrinted>2021-01-05T14:04:10Z</cp:lastPrinted>
  <dcterms:created xsi:type="dcterms:W3CDTF">2020-11-03T20:03:09Z</dcterms:created>
  <dcterms:modified xsi:type="dcterms:W3CDTF">2021-01-06T14:58:23Z</dcterms:modified>
</cp:coreProperties>
</file>